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Denne_projektmappe" defaultThemeVersion="166925"/>
  <mc:AlternateContent xmlns:mc="http://schemas.openxmlformats.org/markup-compatibility/2006">
    <mc:Choice Requires="x15">
      <x15ac:absPath xmlns:x15ac="http://schemas.microsoft.com/office/spreadsheetml/2010/11/ac" url="https://hjerteforeningen-my.sharepoint.com/personal/mwalsoee_hjerteforeningen_dk/Documents/"/>
    </mc:Choice>
  </mc:AlternateContent>
  <xr:revisionPtr revIDLastSave="0" documentId="14_{FFD74BB8-5C47-412B-9858-1BBF22D47CF1}" xr6:coauthVersionLast="47" xr6:coauthVersionMax="47" xr10:uidLastSave="{00000000-0000-0000-0000-000000000000}"/>
  <bookViews>
    <workbookView xWindow="-120" yWindow="-120" windowWidth="38640" windowHeight="21120" activeTab="3" xr2:uid="{D7252FB9-CB0A-40FF-9039-42E8317139E0}"/>
  </bookViews>
  <sheets>
    <sheet name="Vejledning budgetskema" sheetId="5" r:id="rId1"/>
    <sheet name="Forside (skal udfyldes)" sheetId="3" r:id="rId2"/>
    <sheet name="datavalidering" sheetId="4" state="hidden" r:id="rId3"/>
    <sheet name="Budgetansøgning (skal udfyldes)" sheetId="1" r:id="rId4"/>
  </sheets>
  <definedNames>
    <definedName name="_xlnm.Print_Area" localSheetId="3">'Budgetansøgning (skal udfyldes)'!$I$1:$P$33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3" i="1" l="1"/>
  <c r="P32" i="1"/>
  <c r="P25" i="1"/>
  <c r="P28" i="1"/>
  <c r="P29" i="1"/>
  <c r="N33" i="1"/>
  <c r="B24" i="3" s="1"/>
  <c r="M33" i="1"/>
  <c r="B23" i="3" s="1"/>
  <c r="L33" i="1"/>
  <c r="K33" i="1"/>
  <c r="P31" i="1"/>
  <c r="P30" i="1"/>
  <c r="P27" i="1"/>
  <c r="P26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2" i="1"/>
  <c r="P3" i="1"/>
  <c r="P33" i="1" l="1"/>
  <c r="A2" i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H2" i="1"/>
  <c r="G2" i="1" l="1"/>
  <c r="G3" i="1" s="1"/>
  <c r="G4" i="1" s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F2" i="1"/>
  <c r="F3" i="1" s="1"/>
  <c r="F4" i="1" s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E2" i="1"/>
  <c r="E3" i="1" s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D2" i="1"/>
  <c r="D3" i="1" s="1"/>
  <c r="D4" i="1" s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C2" i="1"/>
  <c r="C3" i="1" s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B2" i="1"/>
  <c r="B3" i="1" s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G15" i="1" l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C15" i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E15" i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B15" i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D15" i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F15" i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B21" i="3"/>
  <c r="B22" i="3"/>
  <c r="B25" i="3"/>
  <c r="B2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Walsøe</author>
  </authors>
  <commentList>
    <comment ref="K1" authorId="0" shapeId="0" xr:uid="{B4832ABD-2301-415F-A5D3-7E5877A1952C}">
      <text>
        <r>
          <rPr>
            <b/>
            <sz val="9"/>
            <color indexed="81"/>
            <rFont val="Tahoma"/>
            <family val="2"/>
          </rPr>
          <t>Alle udgifter tilknyttet aktiviteten og kontotyper</t>
        </r>
      </text>
    </comment>
  </commentList>
</comments>
</file>

<file path=xl/sharedStrings.xml><?xml version="1.0" encoding="utf-8"?>
<sst xmlns="http://schemas.openxmlformats.org/spreadsheetml/2006/main" count="121" uniqueCount="108">
  <si>
    <t xml:space="preserve">Vejledning i udfyldelse af budgetansøgningsskema: </t>
  </si>
  <si>
    <t>Vejledning til brug for budgetansøgning</t>
  </si>
  <si>
    <t>Gem skabelonen på computerens skrivebord, før I begynder at skrive i den elektroniske udgave.</t>
  </si>
  <si>
    <t>Ansøgningsskemaet indeholder tre faner (vejledning, forside og selve budgetskemaet).</t>
  </si>
  <si>
    <t>Udfyldelse af fanen: Forside</t>
  </si>
  <si>
    <t>kassereren), der skal kontaktes, hvis administrationen har spørgsmål til jeres ansøgning.</t>
  </si>
  <si>
    <t>Udfyldelse af fanen: Budgetansøgning</t>
  </si>
  <si>
    <t>Til venstre er listet alle kendte aktiviteter, og I kan tilføje flere nederst.</t>
  </si>
  <si>
    <t>Der er fem kolonner I kan skrive i - i den sjette kolonne udregnes det ansøgte beløb</t>
  </si>
  <si>
    <t>1. kolonne: ‘Aktivitetsudgifter’</t>
  </si>
  <si>
    <t>Bemærk især:</t>
  </si>
  <si>
    <t>2. kolonne: ‘Deltagerbetaling’</t>
  </si>
  <si>
    <t>Evt. indtægter vedr. den pågældende aktivitet i form af deltagerbetaling (fx ved Hjertemotion).</t>
  </si>
  <si>
    <t>3. kolonne: ‘§18- og §79-midler’</t>
  </si>
  <si>
    <t>Her skal I angive, hvad I forventer at modtage fra offentlige puljer i form af §18- og §79-midler.</t>
  </si>
  <si>
    <t>Det kan være svært at anslå, men forsøg ud fra et realistisk skøn.</t>
  </si>
  <si>
    <t>4. kolonne: ’ISOBRO’</t>
  </si>
  <si>
    <t>5. kolonne: ’Sponsor indtægter og fonde’</t>
  </si>
  <si>
    <t>Skriv de midler fra sponsorer, fonde, private donationer I forventer at modtage, fx ISOBRO.</t>
  </si>
  <si>
    <t>6. Kolonne: ‘Ansøgt i HF’</t>
  </si>
  <si>
    <t>Her udregner skemaet selv det aktuelt ansøgte beløb i Hjerteforeningen</t>
  </si>
  <si>
    <t>Nederst ses det samlede beløb for alle jeres aktiviteter.</t>
  </si>
  <si>
    <t>Hjerteforeningen</t>
  </si>
  <si>
    <t>Region</t>
  </si>
  <si>
    <t>Lokalforeningsnavn</t>
  </si>
  <si>
    <t>Kassererens navn</t>
  </si>
  <si>
    <t>Mobilnummer på kasserer</t>
  </si>
  <si>
    <t>Mailadresse på kasserer</t>
  </si>
  <si>
    <t>CVR nummer</t>
  </si>
  <si>
    <t>Overblik over budget</t>
  </si>
  <si>
    <t>Aktivitetsudgifter</t>
  </si>
  <si>
    <t>Aktivitetsindtægter deltagerbetaling</t>
  </si>
  <si>
    <t>Forventede §18- og §79-midler</t>
  </si>
  <si>
    <t>Forventede sponsorindtægter</t>
  </si>
  <si>
    <t>Søger samlet i HF</t>
  </si>
  <si>
    <t>Hovedstaden</t>
  </si>
  <si>
    <t>Sjælland</t>
  </si>
  <si>
    <t>Nord</t>
  </si>
  <si>
    <t>Midt</t>
  </si>
  <si>
    <t>Syd</t>
  </si>
  <si>
    <t>Forening</t>
  </si>
  <si>
    <t>Kasserens navn</t>
  </si>
  <si>
    <t>Mobilnr.</t>
  </si>
  <si>
    <t>Mail</t>
  </si>
  <si>
    <t>CVR-nr.</t>
  </si>
  <si>
    <t>Bank, reg.nr, og kontonr.</t>
  </si>
  <si>
    <t>Anslået banksaldo 31/12-20</t>
  </si>
  <si>
    <t>Aktivitets nr.</t>
  </si>
  <si>
    <t>Aktiviteter</t>
  </si>
  <si>
    <t>Udgifter</t>
  </si>
  <si>
    <t>Deltagerbetaling</t>
  </si>
  <si>
    <t xml:space="preserve"> §18- og §79-midler</t>
  </si>
  <si>
    <t>Sponsorindtægter/Fonde</t>
  </si>
  <si>
    <t>Ansøger i HF</t>
  </si>
  <si>
    <t>Nytårsmarch</t>
  </si>
  <si>
    <t>Hjertecafé</t>
  </si>
  <si>
    <t>Foredrag</t>
  </si>
  <si>
    <t>Hjertemotion</t>
  </si>
  <si>
    <t>Hjerteredderkursus (Giv Liv)</t>
  </si>
  <si>
    <t xml:space="preserve">Gå Med </t>
  </si>
  <si>
    <t>Hjertesti</t>
  </si>
  <si>
    <t>Hverveaktiviteter (events og messer)</t>
  </si>
  <si>
    <t>Generalforsamling</t>
  </si>
  <si>
    <t>Bestyrelsesmøder</t>
  </si>
  <si>
    <t>Sommerarrangement (frivillige)</t>
  </si>
  <si>
    <t>Julearrangement (frivillige)</t>
  </si>
  <si>
    <t>Samarbejde med andre</t>
  </si>
  <si>
    <t>Kontingenter</t>
  </si>
  <si>
    <t>Kontorhold</t>
  </si>
  <si>
    <t xml:space="preserve">Gaver </t>
  </si>
  <si>
    <t>Frivilliggodtgørelse (telefon og internet)</t>
  </si>
  <si>
    <t>Øvrige</t>
  </si>
  <si>
    <t>Andre aktiviteter lokalt (skriv og erstat)</t>
  </si>
  <si>
    <t xml:space="preserve">I alt </t>
  </si>
  <si>
    <t>(dvs. den samlede udgift fratrukket summen af beløbene i de 3 indtægtskolonner).</t>
  </si>
  <si>
    <t xml:space="preserve">Husk at du altid kan søge råd og vejledning hos din frivilligkonsulent </t>
  </si>
  <si>
    <t xml:space="preserve">Banknavn </t>
  </si>
  <si>
    <t>Reg.nr. og kontonummer</t>
  </si>
  <si>
    <t>Udgifter til bankkonto, gebyrer, MobilePay</t>
  </si>
  <si>
    <r>
      <t xml:space="preserve">Felter med farven </t>
    </r>
    <r>
      <rPr>
        <sz val="11"/>
        <color rgb="FF92D050"/>
        <rFont val="Calibri"/>
        <family val="2"/>
        <scheme val="minor"/>
      </rPr>
      <t>grøn</t>
    </r>
    <r>
      <rPr>
        <sz val="11"/>
        <color rgb="FF000000"/>
        <rFont val="Calibri"/>
        <family val="2"/>
        <scheme val="minor"/>
      </rPr>
      <t xml:space="preserve"> skal udfyldes </t>
    </r>
  </si>
  <si>
    <r>
      <t xml:space="preserve">Felter med farven </t>
    </r>
    <r>
      <rPr>
        <sz val="11"/>
        <color rgb="FFFFCC00"/>
        <rFont val="Calibri"/>
        <family val="2"/>
        <scheme val="minor"/>
      </rPr>
      <t xml:space="preserve">gul </t>
    </r>
    <r>
      <rPr>
        <sz val="11"/>
        <color rgb="FF000000"/>
        <rFont val="Calibri"/>
        <family val="2"/>
        <scheme val="minor"/>
      </rPr>
      <t xml:space="preserve">kan udfyldes, hvis det er relevant </t>
    </r>
  </si>
  <si>
    <r>
      <t xml:space="preserve">Felter med farven </t>
    </r>
    <r>
      <rPr>
        <sz val="11"/>
        <color rgb="FFFF3300"/>
        <rFont val="Calibri"/>
        <family val="2"/>
        <scheme val="minor"/>
      </rPr>
      <t xml:space="preserve">rød må </t>
    </r>
    <r>
      <rPr>
        <b/>
        <sz val="11"/>
        <color rgb="FF000000"/>
        <rFont val="Calibri"/>
        <family val="2"/>
        <scheme val="minor"/>
      </rPr>
      <t>ikke</t>
    </r>
    <r>
      <rPr>
        <sz val="11"/>
        <color rgb="FF000000"/>
        <rFont val="Calibri"/>
        <family val="2"/>
        <scheme val="minor"/>
      </rPr>
      <t xml:space="preserve"> udfyldes - de udfyldes automatisk </t>
    </r>
  </si>
  <si>
    <t>Omdøb ved ‘gem som’ i jeres navn (fx. Hjerteforeningen Kolding Budgetansøgning [Årstal]).</t>
  </si>
  <si>
    <t>Print gerne budgetansøgningen ud hvis det giver bedre overblik.</t>
  </si>
  <si>
    <t xml:space="preserve">Print gerne hele budgetansøgningsdokumentet ud til brug som kladde - det giver et godt overblik </t>
  </si>
  <si>
    <t>at have ansøgningen i papirudgave, når I som bestyrelse laver budgettet.</t>
  </si>
  <si>
    <t xml:space="preserve">Det endelige budgetansøgningsskema SKAL indsendes elektronisk til foreningsoekonomi@hjerteforeningen.dk </t>
  </si>
  <si>
    <t>med cc til frivilligkonsulenten.</t>
  </si>
  <si>
    <t>Alle de efterspurgte data udfyldes (celler med grønt). Skriv data om den person (oftest</t>
  </si>
  <si>
    <t xml:space="preserve">Aktivitetsnumrene passer med numrene i regnskabsskemaet fra den samme årstal, så man nemt kan finde </t>
  </si>
  <si>
    <t>og diskutere den enkelte aktivitet.</t>
  </si>
  <si>
    <t>Her skal I skrive, hvad aktiviteten forventes at koste (alle udgifter forbundet med aktiviteten, fx annoncering,</t>
  </si>
  <si>
    <t>Forplejning, honorar mm.).</t>
  </si>
  <si>
    <r>
      <t xml:space="preserve">Aktivitet nr. 6 - </t>
    </r>
    <r>
      <rPr>
        <sz val="11"/>
        <color rgb="FF000000"/>
        <rFont val="Calibri"/>
        <family val="2"/>
        <scheme val="minor"/>
      </rPr>
      <t xml:space="preserve">her kan der fx ansøges om midler til opstart af GÅ MED i lokalforening eller klub.  </t>
    </r>
  </si>
  <si>
    <t>Det kan fx være til forplejning til gåture, udgifter til en naturvejleder eller lignende.</t>
  </si>
  <si>
    <t xml:space="preserve">Hvis I ønsker udstyr til gå-værter eller deltagere, så kontakt venligst din frivilligkonsulent. </t>
  </si>
  <si>
    <t xml:space="preserve">Alle frivillige i GÅ MED får et udvalg af udstyr til turene. </t>
  </si>
  <si>
    <r>
      <t xml:space="preserve">Aktivitet 15 - </t>
    </r>
    <r>
      <rPr>
        <sz val="11"/>
        <color rgb="FF000000"/>
        <rFont val="Calibri"/>
        <family val="2"/>
        <scheme val="minor"/>
      </rPr>
      <t>samlede udgifter tilknyttet bank og transaktioner fra fx MobilePay</t>
    </r>
  </si>
  <si>
    <r>
      <t xml:space="preserve">Aktivitet nr. 11 og 12 - </t>
    </r>
    <r>
      <rPr>
        <sz val="11"/>
        <color rgb="FF000000"/>
        <rFont val="Calibri"/>
        <family val="2"/>
        <scheme val="minor"/>
      </rPr>
      <t xml:space="preserve">der er mulighed for at afsætte 200 kr. pr. bestyrelsesmedlem pr. arrangement. </t>
    </r>
  </si>
  <si>
    <r>
      <t xml:space="preserve">Aktivitet nr. 18 </t>
    </r>
    <r>
      <rPr>
        <sz val="11"/>
        <color rgb="FF000000"/>
        <rFont val="Calibri"/>
        <family val="2"/>
        <scheme val="minor"/>
      </rPr>
      <t>- der er mulighed for som bestyrelse at ansøge om en skattefri godtgørelse på max. kr. 1500.</t>
    </r>
  </si>
  <si>
    <t>til de lokale frivillige foreninger. Man kan søge én gang hvert år, om støtte til en aktivitet for foreningens</t>
  </si>
  <si>
    <t xml:space="preserve">målgruppe og frivillige. Alle godkendte ansøgere får det samme beløb, som ligger på ca. 6000 - 7000 kr. </t>
  </si>
  <si>
    <t>til korrekt udfyldelse af budgetansøgningsskemaet.</t>
  </si>
  <si>
    <t>Puljen åbner for ansøgninger den 1. september 2024. Frist for ansøgning er 15. oktober 2024.</t>
  </si>
  <si>
    <t xml:space="preserve">Lokalforeningspuljen - ISOBRO kan via en bevilling fra Socialstyrelsen fordele ca. 7 mio. kr. om året </t>
  </si>
  <si>
    <t>Anslået banksaldo 31/12-2024</t>
  </si>
  <si>
    <r>
      <t xml:space="preserve">  </t>
    </r>
    <r>
      <rPr>
        <b/>
        <sz val="15"/>
        <color indexed="8"/>
        <rFont val="Calibri"/>
        <family val="2"/>
      </rPr>
      <t>BUDGETANSØGNING 2025</t>
    </r>
  </si>
  <si>
    <t>ISOBRO midler (deadline 15.okt.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</si>
</sst>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5"/>
      <color indexed="8"/>
      <name val="Calibri"/>
      <family val="2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color rgb="FFFFCC00"/>
      <name val="Calibri"/>
      <family val="2"/>
      <scheme val="minor"/>
    </font>
    <font>
      <sz val="11"/>
      <color rgb="FFFF33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u/>
      <sz val="14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66">
    <xf numFmtId="0" fontId="0" fillId="0" borderId="0" xfId="0"/>
    <xf numFmtId="0" fontId="7" fillId="2" borderId="0" xfId="0" applyFont="1" applyFill="1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6" borderId="1" xfId="0" applyFont="1" applyFill="1" applyBorder="1" applyAlignment="1">
      <alignment vertical="center" wrapText="1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12" fillId="2" borderId="0" xfId="0" applyFont="1" applyFill="1" applyProtection="1">
      <protection locked="0"/>
    </xf>
    <xf numFmtId="43" fontId="0" fillId="0" borderId="0" xfId="0" applyNumberFormat="1" applyProtection="1">
      <protection locked="0"/>
    </xf>
    <xf numFmtId="0" fontId="11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5" borderId="1" xfId="0" applyFont="1" applyFill="1" applyBorder="1" applyAlignment="1">
      <alignment vertical="center"/>
    </xf>
    <xf numFmtId="0" fontId="6" fillId="0" borderId="1" xfId="0" applyFont="1" applyBorder="1"/>
    <xf numFmtId="0" fontId="3" fillId="5" borderId="11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left"/>
    </xf>
    <xf numFmtId="0" fontId="3" fillId="5" borderId="13" xfId="0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3" fillId="7" borderId="18" xfId="0" applyFont="1" applyFill="1" applyBorder="1"/>
    <xf numFmtId="43" fontId="15" fillId="4" borderId="21" xfId="1" applyFont="1" applyFill="1" applyBorder="1" applyAlignment="1" applyProtection="1">
      <alignment horizontal="right"/>
      <protection locked="0"/>
    </xf>
    <xf numFmtId="0" fontId="5" fillId="5" borderId="14" xfId="0" applyFont="1" applyFill="1" applyBorder="1" applyAlignment="1">
      <alignment horizontal="left"/>
    </xf>
    <xf numFmtId="0" fontId="5" fillId="5" borderId="16" xfId="0" applyFont="1" applyFill="1" applyBorder="1" applyAlignment="1">
      <alignment horizontal="left"/>
    </xf>
    <xf numFmtId="0" fontId="5" fillId="5" borderId="16" xfId="0" applyFont="1" applyFill="1" applyBorder="1" applyAlignment="1">
      <alignment vertical="center"/>
    </xf>
    <xf numFmtId="0" fontId="6" fillId="5" borderId="20" xfId="0" applyFont="1" applyFill="1" applyBorder="1" applyAlignment="1">
      <alignment horizontal="left"/>
    </xf>
    <xf numFmtId="0" fontId="0" fillId="5" borderId="0" xfId="0" applyFill="1"/>
    <xf numFmtId="164" fontId="5" fillId="9" borderId="1" xfId="1" applyNumberFormat="1" applyFont="1" applyFill="1" applyBorder="1" applyAlignment="1" applyProtection="1">
      <alignment horizontal="right"/>
      <protection locked="0"/>
    </xf>
    <xf numFmtId="164" fontId="16" fillId="8" borderId="1" xfId="1" applyNumberFormat="1" applyFont="1" applyFill="1" applyBorder="1" applyAlignment="1" applyProtection="1">
      <alignment horizontal="right"/>
    </xf>
    <xf numFmtId="164" fontId="4" fillId="8" borderId="1" xfId="1" applyNumberFormat="1" applyFont="1" applyFill="1" applyBorder="1" applyAlignment="1" applyProtection="1">
      <alignment horizontal="right"/>
    </xf>
    <xf numFmtId="0" fontId="17" fillId="5" borderId="1" xfId="0" applyFont="1" applyFill="1" applyBorder="1" applyAlignment="1">
      <alignment vertical="center"/>
    </xf>
    <xf numFmtId="0" fontId="7" fillId="9" borderId="1" xfId="0" applyFon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9" fillId="5" borderId="1" xfId="0" applyFont="1" applyFill="1" applyBorder="1" applyAlignment="1">
      <alignment vertical="center"/>
    </xf>
    <xf numFmtId="164" fontId="21" fillId="8" borderId="15" xfId="0" applyNumberFormat="1" applyFont="1" applyFill="1" applyBorder="1" applyProtection="1">
      <protection hidden="1"/>
    </xf>
    <xf numFmtId="164" fontId="21" fillId="8" borderId="17" xfId="0" applyNumberFormat="1" applyFont="1" applyFill="1" applyBorder="1" applyProtection="1">
      <protection hidden="1"/>
    </xf>
    <xf numFmtId="43" fontId="22" fillId="7" borderId="19" xfId="1" applyFont="1" applyFill="1" applyBorder="1" applyAlignment="1" applyProtection="1">
      <alignment horizontal="center"/>
      <protection hidden="1"/>
    </xf>
    <xf numFmtId="164" fontId="6" fillId="9" borderId="1" xfId="1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vertical="center" wrapText="1"/>
    </xf>
    <xf numFmtId="0" fontId="17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0" fontId="20" fillId="4" borderId="2" xfId="0" applyFont="1" applyFill="1" applyBorder="1" applyAlignment="1" applyProtection="1">
      <alignment horizontal="left" vertical="center"/>
      <protection locked="0"/>
    </xf>
    <xf numFmtId="0" fontId="20" fillId="4" borderId="3" xfId="0" applyFont="1" applyFill="1" applyBorder="1" applyAlignment="1" applyProtection="1">
      <alignment horizontal="left" vertical="center"/>
      <protection locked="0"/>
    </xf>
    <xf numFmtId="0" fontId="20" fillId="4" borderId="4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vertical="center"/>
    </xf>
    <xf numFmtId="0" fontId="20" fillId="1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18" fillId="0" borderId="0" xfId="2" applyAlignment="1">
      <alignment vertical="center"/>
    </xf>
    <xf numFmtId="0" fontId="29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vertical="center"/>
    </xf>
    <xf numFmtId="0" fontId="20" fillId="4" borderId="2" xfId="0" applyFont="1" applyFill="1" applyBorder="1" applyAlignment="1" applyProtection="1">
      <alignment horizontal="left" vertical="center"/>
      <protection locked="0"/>
    </xf>
    <xf numFmtId="0" fontId="20" fillId="4" borderId="3" xfId="0" applyFont="1" applyFill="1" applyBorder="1" applyAlignment="1" applyProtection="1">
      <alignment horizontal="left" vertical="center"/>
      <protection locked="0"/>
    </xf>
    <xf numFmtId="0" fontId="20" fillId="4" borderId="4" xfId="0" applyFont="1" applyFill="1" applyBorder="1" applyAlignment="1" applyProtection="1">
      <alignment horizontal="left" vertical="center"/>
      <protection locked="0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</cellXfs>
  <cellStyles count="3">
    <cellStyle name="Komma" xfId="1" builtinId="3"/>
    <cellStyle name="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84553</xdr:rowOff>
    </xdr:from>
    <xdr:ext cx="1384788" cy="346197"/>
    <xdr:pic>
      <xdr:nvPicPr>
        <xdr:cNvPr id="2" name="Billede 1">
          <a:extLst>
            <a:ext uri="{FF2B5EF4-FFF2-40B4-BE49-F238E27FC236}">
              <a16:creationId xmlns:a16="http://schemas.microsoft.com/office/drawing/2014/main" id="{BE691A6F-4410-4DC2-9E06-92C8AB675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84553"/>
          <a:ext cx="1384788" cy="34619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oreningsoekonomi@hjerteforeningen.d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D7416-1439-4566-BC53-1DF88D580BA6}">
  <dimension ref="A1:A64"/>
  <sheetViews>
    <sheetView zoomScale="212" zoomScaleNormal="212" workbookViewId="0">
      <selection activeCell="A4" sqref="A4"/>
    </sheetView>
  </sheetViews>
  <sheetFormatPr defaultRowHeight="15" x14ac:dyDescent="0.25"/>
  <cols>
    <col min="1" max="1" width="109.85546875" customWidth="1"/>
  </cols>
  <sheetData>
    <row r="1" spans="1:1" ht="18.75" x14ac:dyDescent="0.25">
      <c r="A1" s="45" t="s">
        <v>0</v>
      </c>
    </row>
    <row r="3" spans="1:1" x14ac:dyDescent="0.25">
      <c r="A3" s="46" t="s">
        <v>79</v>
      </c>
    </row>
    <row r="4" spans="1:1" x14ac:dyDescent="0.25">
      <c r="A4" s="46" t="s">
        <v>80</v>
      </c>
    </row>
    <row r="5" spans="1:1" x14ac:dyDescent="0.25">
      <c r="A5" s="46" t="s">
        <v>81</v>
      </c>
    </row>
    <row r="7" spans="1:1" x14ac:dyDescent="0.25">
      <c r="A7" s="47" t="s">
        <v>1</v>
      </c>
    </row>
    <row r="8" spans="1:1" x14ac:dyDescent="0.25">
      <c r="A8" s="48" t="s">
        <v>2</v>
      </c>
    </row>
    <row r="9" spans="1:1" x14ac:dyDescent="0.25">
      <c r="A9" s="48" t="s">
        <v>82</v>
      </c>
    </row>
    <row r="11" spans="1:1" x14ac:dyDescent="0.25">
      <c r="A11" s="47" t="s">
        <v>83</v>
      </c>
    </row>
    <row r="12" spans="1:1" x14ac:dyDescent="0.25">
      <c r="A12" s="48" t="s">
        <v>3</v>
      </c>
    </row>
    <row r="13" spans="1:1" x14ac:dyDescent="0.25">
      <c r="A13" s="49" t="s">
        <v>84</v>
      </c>
    </row>
    <row r="14" spans="1:1" x14ac:dyDescent="0.25">
      <c r="A14" s="49" t="s">
        <v>85</v>
      </c>
    </row>
    <row r="15" spans="1:1" x14ac:dyDescent="0.25">
      <c r="A15" s="50" t="s">
        <v>86</v>
      </c>
    </row>
    <row r="16" spans="1:1" x14ac:dyDescent="0.25">
      <c r="A16" s="48" t="s">
        <v>87</v>
      </c>
    </row>
    <row r="17" spans="1:1" x14ac:dyDescent="0.25">
      <c r="A17" s="33"/>
    </row>
    <row r="18" spans="1:1" x14ac:dyDescent="0.25">
      <c r="A18" s="47" t="s">
        <v>4</v>
      </c>
    </row>
    <row r="19" spans="1:1" x14ac:dyDescent="0.25">
      <c r="A19" s="48" t="s">
        <v>88</v>
      </c>
    </row>
    <row r="20" spans="1:1" x14ac:dyDescent="0.25">
      <c r="A20" s="48" t="s">
        <v>5</v>
      </c>
    </row>
    <row r="22" spans="1:1" x14ac:dyDescent="0.25">
      <c r="A22" s="47" t="s">
        <v>6</v>
      </c>
    </row>
    <row r="23" spans="1:1" x14ac:dyDescent="0.25">
      <c r="A23" s="48" t="s">
        <v>7</v>
      </c>
    </row>
    <row r="24" spans="1:1" x14ac:dyDescent="0.25">
      <c r="A24" s="48" t="s">
        <v>89</v>
      </c>
    </row>
    <row r="25" spans="1:1" x14ac:dyDescent="0.25">
      <c r="A25" s="48" t="s">
        <v>90</v>
      </c>
    </row>
    <row r="26" spans="1:1" x14ac:dyDescent="0.25">
      <c r="A26" s="33"/>
    </row>
    <row r="27" spans="1:1" ht="18.75" x14ac:dyDescent="0.25">
      <c r="A27" s="51" t="s">
        <v>8</v>
      </c>
    </row>
    <row r="28" spans="1:1" x14ac:dyDescent="0.25">
      <c r="A28" s="33"/>
    </row>
    <row r="29" spans="1:1" x14ac:dyDescent="0.25">
      <c r="A29" s="47" t="s">
        <v>9</v>
      </c>
    </row>
    <row r="30" spans="1:1" x14ac:dyDescent="0.25">
      <c r="A30" s="48" t="s">
        <v>91</v>
      </c>
    </row>
    <row r="31" spans="1:1" x14ac:dyDescent="0.25">
      <c r="A31" s="48" t="s">
        <v>92</v>
      </c>
    </row>
    <row r="32" spans="1:1" x14ac:dyDescent="0.25">
      <c r="A32" s="33"/>
    </row>
    <row r="33" spans="1:1" x14ac:dyDescent="0.25">
      <c r="A33" s="48" t="s">
        <v>10</v>
      </c>
    </row>
    <row r="34" spans="1:1" x14ac:dyDescent="0.25">
      <c r="A34" s="52" t="s">
        <v>93</v>
      </c>
    </row>
    <row r="35" spans="1:1" x14ac:dyDescent="0.25">
      <c r="A35" s="49" t="s">
        <v>94</v>
      </c>
    </row>
    <row r="36" spans="1:1" x14ac:dyDescent="0.25">
      <c r="A36" s="49" t="s">
        <v>95</v>
      </c>
    </row>
    <row r="37" spans="1:1" x14ac:dyDescent="0.25">
      <c r="A37" s="49" t="s">
        <v>96</v>
      </c>
    </row>
    <row r="38" spans="1:1" x14ac:dyDescent="0.25">
      <c r="A38" s="52" t="s">
        <v>97</v>
      </c>
    </row>
    <row r="39" spans="1:1" x14ac:dyDescent="0.25">
      <c r="A39" s="53" t="s">
        <v>98</v>
      </c>
    </row>
    <row r="40" spans="1:1" x14ac:dyDescent="0.25">
      <c r="A40" s="53" t="s">
        <v>99</v>
      </c>
    </row>
    <row r="41" spans="1:1" x14ac:dyDescent="0.25">
      <c r="A41" s="33"/>
    </row>
    <row r="42" spans="1:1" x14ac:dyDescent="0.25">
      <c r="A42" s="47" t="s">
        <v>11</v>
      </c>
    </row>
    <row r="43" spans="1:1" x14ac:dyDescent="0.25">
      <c r="A43" s="48" t="s">
        <v>12</v>
      </c>
    </row>
    <row r="44" spans="1:1" x14ac:dyDescent="0.25">
      <c r="A44" s="53" t="s">
        <v>13</v>
      </c>
    </row>
    <row r="45" spans="1:1" x14ac:dyDescent="0.25">
      <c r="A45" s="48" t="s">
        <v>14</v>
      </c>
    </row>
    <row r="46" spans="1:1" x14ac:dyDescent="0.25">
      <c r="A46" s="48" t="s">
        <v>15</v>
      </c>
    </row>
    <row r="47" spans="1:1" x14ac:dyDescent="0.25">
      <c r="A47" s="33"/>
    </row>
    <row r="48" spans="1:1" x14ac:dyDescent="0.25">
      <c r="A48" s="47" t="s">
        <v>16</v>
      </c>
    </row>
    <row r="49" spans="1:1" x14ac:dyDescent="0.25">
      <c r="A49" s="49" t="s">
        <v>104</v>
      </c>
    </row>
    <row r="50" spans="1:1" x14ac:dyDescent="0.25">
      <c r="A50" s="49" t="s">
        <v>100</v>
      </c>
    </row>
    <row r="51" spans="1:1" x14ac:dyDescent="0.25">
      <c r="A51" s="49" t="s">
        <v>101</v>
      </c>
    </row>
    <row r="52" spans="1:1" x14ac:dyDescent="0.25">
      <c r="A52" s="49" t="s">
        <v>103</v>
      </c>
    </row>
    <row r="53" spans="1:1" x14ac:dyDescent="0.25">
      <c r="A53" s="39"/>
    </row>
    <row r="54" spans="1:1" x14ac:dyDescent="0.25">
      <c r="A54" s="47" t="s">
        <v>17</v>
      </c>
    </row>
    <row r="55" spans="1:1" x14ac:dyDescent="0.25">
      <c r="A55" s="48" t="s">
        <v>18</v>
      </c>
    </row>
    <row r="56" spans="1:1" x14ac:dyDescent="0.25">
      <c r="A56" s="33"/>
    </row>
    <row r="57" spans="1:1" x14ac:dyDescent="0.25">
      <c r="A57" s="47" t="s">
        <v>19</v>
      </c>
    </row>
    <row r="58" spans="1:1" x14ac:dyDescent="0.25">
      <c r="A58" s="48" t="s">
        <v>20</v>
      </c>
    </row>
    <row r="59" spans="1:1" x14ac:dyDescent="0.25">
      <c r="A59" s="48" t="s">
        <v>74</v>
      </c>
    </row>
    <row r="60" spans="1:1" x14ac:dyDescent="0.25">
      <c r="A60" s="48" t="s">
        <v>21</v>
      </c>
    </row>
    <row r="62" spans="1:1" x14ac:dyDescent="0.25">
      <c r="A62" s="53" t="s">
        <v>75</v>
      </c>
    </row>
    <row r="63" spans="1:1" x14ac:dyDescent="0.25">
      <c r="A63" s="53" t="s">
        <v>102</v>
      </c>
    </row>
    <row r="64" spans="1:1" x14ac:dyDescent="0.25">
      <c r="A64" s="33"/>
    </row>
  </sheetData>
  <sheetProtection algorithmName="SHA-512" hashValue="fL8BVzOZkgxdP/IVyjUm+pjti8AZHcMkieMzqErPZs/OhKn3CikJsjhJnWVZDtmtyjqn1sP4+Ic3kQ4EOwgWaA==" saltValue="fcBd13c5nG+mxqu1fi/PIg==" spinCount="100000" sheet="1" objects="1" scenarios="1"/>
  <hyperlinks>
    <hyperlink ref="A15" r:id="rId1" display="mailto:foreningsoekonomi@hjerteforeningen.dk" xr:uid="{A3513C36-F226-4F51-826D-1DD43AB4F8CE}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644C3-8BB1-4C11-B3BC-EA7B1D979855}">
  <sheetPr codeName="Ark3"/>
  <dimension ref="A1:H26"/>
  <sheetViews>
    <sheetView showGridLines="0" zoomScaleNormal="100" workbookViewId="0">
      <selection activeCell="C25" sqref="C24:C25"/>
    </sheetView>
  </sheetViews>
  <sheetFormatPr defaultColWidth="0" defaultRowHeight="15" x14ac:dyDescent="0.25"/>
  <cols>
    <col min="1" max="1" width="37.42578125" style="2" bestFit="1" customWidth="1"/>
    <col min="2" max="2" width="24.5703125" style="2" bestFit="1" customWidth="1"/>
    <col min="3" max="4" width="8.85546875" style="2" customWidth="1"/>
    <col min="5" max="5" width="1.42578125" style="2" customWidth="1"/>
    <col min="6" max="6" width="1.85546875" style="2" customWidth="1"/>
    <col min="7" max="8" width="8.85546875" style="2" customWidth="1"/>
    <col min="9" max="16384" width="8.85546875" style="2" hidden="1"/>
  </cols>
  <sheetData>
    <row r="1" spans="1:6" ht="38.1" customHeight="1" thickBot="1" x14ac:dyDescent="0.3">
      <c r="A1" s="57" t="s">
        <v>22</v>
      </c>
      <c r="B1" s="58"/>
      <c r="C1" s="58"/>
      <c r="D1" s="58"/>
      <c r="E1" s="58"/>
      <c r="F1" s="59"/>
    </row>
    <row r="2" spans="1:6" ht="14.45" customHeight="1" x14ac:dyDescent="0.25">
      <c r="A2" s="60" t="s">
        <v>106</v>
      </c>
      <c r="B2" s="61"/>
      <c r="C2" s="61"/>
      <c r="D2" s="61"/>
      <c r="E2" s="61"/>
      <c r="F2" s="62"/>
    </row>
    <row r="3" spans="1:6" ht="15" customHeight="1" thickBot="1" x14ac:dyDescent="0.3">
      <c r="A3" s="63"/>
      <c r="B3" s="64"/>
      <c r="C3" s="64"/>
      <c r="D3" s="64"/>
      <c r="E3" s="64"/>
      <c r="F3" s="65"/>
    </row>
    <row r="4" spans="1:6" ht="15.75" x14ac:dyDescent="0.25">
      <c r="A4" s="16" t="s">
        <v>23</v>
      </c>
      <c r="B4" s="54"/>
      <c r="C4" s="55"/>
      <c r="D4" s="55"/>
      <c r="E4" s="55"/>
      <c r="F4" s="56"/>
    </row>
    <row r="5" spans="1:6" ht="15.75" x14ac:dyDescent="0.25">
      <c r="A5" s="17" t="s">
        <v>24</v>
      </c>
      <c r="B5" s="54"/>
      <c r="C5" s="55"/>
      <c r="D5" s="55"/>
      <c r="E5" s="55"/>
      <c r="F5" s="56"/>
    </row>
    <row r="6" spans="1:6" ht="15.75" x14ac:dyDescent="0.25">
      <c r="A6" s="18" t="s">
        <v>25</v>
      </c>
      <c r="B6" s="54"/>
      <c r="C6" s="55"/>
      <c r="D6" s="55"/>
      <c r="E6" s="55"/>
      <c r="F6" s="56"/>
    </row>
    <row r="7" spans="1:6" ht="15.75" x14ac:dyDescent="0.25">
      <c r="A7" s="18" t="s">
        <v>26</v>
      </c>
      <c r="B7" s="54"/>
      <c r="C7" s="55"/>
      <c r="D7" s="55"/>
      <c r="E7" s="55"/>
      <c r="F7" s="56"/>
    </row>
    <row r="8" spans="1:6" ht="16.5" thickBot="1" x14ac:dyDescent="0.3">
      <c r="A8" s="18" t="s">
        <v>27</v>
      </c>
      <c r="B8" s="54"/>
      <c r="C8" s="55"/>
      <c r="D8" s="55"/>
      <c r="E8" s="55"/>
      <c r="F8" s="56"/>
    </row>
    <row r="9" spans="1:6" ht="16.5" thickBot="1" x14ac:dyDescent="0.3">
      <c r="A9" s="18" t="s">
        <v>28</v>
      </c>
      <c r="B9" s="54"/>
      <c r="C9" s="55"/>
      <c r="D9" s="55"/>
      <c r="E9" s="55"/>
      <c r="F9" s="56"/>
    </row>
    <row r="10" spans="1:6" ht="16.5" thickBot="1" x14ac:dyDescent="0.3">
      <c r="A10" s="18" t="s">
        <v>76</v>
      </c>
      <c r="B10" s="42"/>
      <c r="C10" s="43"/>
      <c r="D10" s="43"/>
      <c r="E10" s="43"/>
      <c r="F10" s="44"/>
    </row>
    <row r="11" spans="1:6" ht="16.5" thickBot="1" x14ac:dyDescent="0.3">
      <c r="A11" s="19" t="s">
        <v>77</v>
      </c>
      <c r="B11" s="54"/>
      <c r="C11" s="55"/>
      <c r="D11" s="55"/>
      <c r="E11" s="55"/>
      <c r="F11" s="56"/>
    </row>
    <row r="12" spans="1:6" x14ac:dyDescent="0.25">
      <c r="A12"/>
    </row>
    <row r="13" spans="1:6" x14ac:dyDescent="0.25">
      <c r="A13"/>
    </row>
    <row r="14" spans="1:6" x14ac:dyDescent="0.25">
      <c r="A14"/>
    </row>
    <row r="15" spans="1:6" x14ac:dyDescent="0.25">
      <c r="A15"/>
    </row>
    <row r="16" spans="1:6" x14ac:dyDescent="0.25">
      <c r="A16"/>
    </row>
    <row r="17" spans="1:2" ht="18.75" x14ac:dyDescent="0.3">
      <c r="A17" s="20" t="s">
        <v>29</v>
      </c>
    </row>
    <row r="18" spans="1:2" ht="15.75" thickBot="1" x14ac:dyDescent="0.3">
      <c r="A18"/>
    </row>
    <row r="19" spans="1:2" ht="16.5" thickBot="1" x14ac:dyDescent="0.3">
      <c r="A19" s="26" t="s">
        <v>105</v>
      </c>
      <c r="B19" s="22"/>
    </row>
    <row r="20" spans="1:2" ht="15.75" thickBot="1" x14ac:dyDescent="0.3">
      <c r="A20" s="27"/>
    </row>
    <row r="21" spans="1:2" ht="15.75" x14ac:dyDescent="0.25">
      <c r="A21" s="23" t="s">
        <v>30</v>
      </c>
      <c r="B21" s="35">
        <f>'Budgetansøgning (skal udfyldes)'!K33</f>
        <v>0</v>
      </c>
    </row>
    <row r="22" spans="1:2" ht="15.75" x14ac:dyDescent="0.25">
      <c r="A22" s="24" t="s">
        <v>31</v>
      </c>
      <c r="B22" s="36">
        <f>'Budgetansøgning (skal udfyldes)'!L33</f>
        <v>0</v>
      </c>
    </row>
    <row r="23" spans="1:2" ht="15.75" x14ac:dyDescent="0.25">
      <c r="A23" s="25" t="s">
        <v>32</v>
      </c>
      <c r="B23" s="36">
        <f>'Budgetansøgning (skal udfyldes)'!M33</f>
        <v>0</v>
      </c>
    </row>
    <row r="24" spans="1:2" ht="31.5" x14ac:dyDescent="0.25">
      <c r="A24" s="41" t="s">
        <v>107</v>
      </c>
      <c r="B24" s="36">
        <f>'Budgetansøgning (skal udfyldes)'!N33</f>
        <v>0</v>
      </c>
    </row>
    <row r="25" spans="1:2" ht="15.75" x14ac:dyDescent="0.25">
      <c r="A25" s="25" t="s">
        <v>33</v>
      </c>
      <c r="B25" s="36">
        <f>'Budgetansøgning (skal udfyldes)'!O33</f>
        <v>0</v>
      </c>
    </row>
    <row r="26" spans="1:2" ht="15.75" x14ac:dyDescent="0.25">
      <c r="A26" s="21" t="s">
        <v>34</v>
      </c>
      <c r="B26" s="37" t="str">
        <f>IF(ISBLANK(B19),"",IFERROR(IF(IFERROR(('Budgetansøgning (skal udfyldes)'!P33-B19)&gt;0,""),IFERROR(('Budgetansøgning (skal udfyldes)'!P33-B19),""),"Intet behov for midler"),""))</f>
        <v/>
      </c>
    </row>
  </sheetData>
  <sheetProtection algorithmName="SHA-512" hashValue="4Up6E7KVdmfILC2yov8NxiM7ono85fRshHxEAdHWdYGxn5iwMErjJpIV6SVPWzv6JM1iIrFQfMveSBixH2Lp2g==" saltValue="+J7ZqisotQfETScfBFp53w==" spinCount="100000" sheet="1" objects="1" scenarios="1"/>
  <protectedRanges>
    <protectedRange sqref="B4:F11 B19" name="Område1"/>
  </protectedRanges>
  <mergeCells count="9">
    <mergeCell ref="B11:F11"/>
    <mergeCell ref="B9:F9"/>
    <mergeCell ref="B5:F5"/>
    <mergeCell ref="B4:F4"/>
    <mergeCell ref="A1:F1"/>
    <mergeCell ref="A2:F3"/>
    <mergeCell ref="B6:F6"/>
    <mergeCell ref="B7:F7"/>
    <mergeCell ref="B8:F8"/>
  </mergeCells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14EBC7-D451-42D4-8C8D-4C6DEB176EF0}">
          <x14:formula1>
            <xm:f>datavalidering!$A$2:$A$6</xm:f>
          </x14:formula1>
          <xm:sqref>B4:F4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726D2-7E93-42A2-8573-D676CCCC77E4}">
  <dimension ref="A2:A6"/>
  <sheetViews>
    <sheetView workbookViewId="0">
      <selection activeCell="B7" sqref="B7"/>
    </sheetView>
  </sheetViews>
  <sheetFormatPr defaultRowHeight="15" x14ac:dyDescent="0.25"/>
  <sheetData>
    <row r="2" spans="1:1" x14ac:dyDescent="0.25">
      <c r="A2" t="s">
        <v>35</v>
      </c>
    </row>
    <row r="3" spans="1:1" x14ac:dyDescent="0.25">
      <c r="A3" t="s">
        <v>36</v>
      </c>
    </row>
    <row r="4" spans="1:1" x14ac:dyDescent="0.25">
      <c r="A4" t="s">
        <v>37</v>
      </c>
    </row>
    <row r="5" spans="1:1" x14ac:dyDescent="0.25">
      <c r="A5" t="s">
        <v>38</v>
      </c>
    </row>
    <row r="6" spans="1:1" x14ac:dyDescent="0.25">
      <c r="A6" t="s">
        <v>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8C463-C9A8-4B6F-91BA-D90E310E1D13}">
  <sheetPr codeName="Ark1">
    <pageSetUpPr fitToPage="1"/>
  </sheetPr>
  <dimension ref="A1:AE33"/>
  <sheetViews>
    <sheetView tabSelected="1" topLeftCell="I1" zoomScale="160" zoomScaleNormal="160" workbookViewId="0">
      <selection activeCell="J12" sqref="J12"/>
    </sheetView>
  </sheetViews>
  <sheetFormatPr defaultColWidth="8.85546875" defaultRowHeight="15" x14ac:dyDescent="0.25"/>
  <cols>
    <col min="1" max="2" width="13.140625" style="2" hidden="1" customWidth="1"/>
    <col min="3" max="3" width="15" style="2" hidden="1" customWidth="1"/>
    <col min="4" max="6" width="13.140625" style="2" hidden="1" customWidth="1"/>
    <col min="7" max="7" width="24.140625" style="2" hidden="1" customWidth="1"/>
    <col min="8" max="8" width="26.42578125" style="2" hidden="1" customWidth="1"/>
    <col min="9" max="9" width="13.85546875" style="7" customWidth="1"/>
    <col min="10" max="10" width="42.140625" style="7" bestFit="1" customWidth="1"/>
    <col min="11" max="11" width="18.5703125" style="7" bestFit="1" customWidth="1"/>
    <col min="12" max="12" width="17.5703125" style="7" bestFit="1" customWidth="1"/>
    <col min="13" max="13" width="20" style="7" bestFit="1" customWidth="1"/>
    <col min="14" max="14" width="22.5703125" style="7" customWidth="1"/>
    <col min="15" max="15" width="26.42578125" style="7" customWidth="1"/>
    <col min="16" max="16" width="13" style="7" bestFit="1" customWidth="1"/>
    <col min="17" max="30" width="8.85546875" style="7"/>
    <col min="31" max="31" width="46.42578125" style="7" bestFit="1" customWidth="1"/>
    <col min="32" max="32" width="43.140625" style="7" bestFit="1" customWidth="1"/>
    <col min="33" max="16384" width="8.85546875" style="7"/>
  </cols>
  <sheetData>
    <row r="1" spans="1:31" ht="47.25" x14ac:dyDescent="0.25">
      <c r="A1" s="4" t="s">
        <v>23</v>
      </c>
      <c r="B1" s="4" t="s">
        <v>40</v>
      </c>
      <c r="C1" s="4" t="s">
        <v>41</v>
      </c>
      <c r="D1" s="5" t="s">
        <v>42</v>
      </c>
      <c r="E1" s="4" t="s">
        <v>43</v>
      </c>
      <c r="F1" s="4" t="s">
        <v>44</v>
      </c>
      <c r="G1" s="4" t="s">
        <v>45</v>
      </c>
      <c r="H1" s="4" t="s">
        <v>46</v>
      </c>
      <c r="I1" s="12" t="s">
        <v>47</v>
      </c>
      <c r="J1" s="12" t="s">
        <v>48</v>
      </c>
      <c r="K1" s="34" t="s">
        <v>49</v>
      </c>
      <c r="L1" s="31" t="s">
        <v>50</v>
      </c>
      <c r="M1" s="31" t="s">
        <v>51</v>
      </c>
      <c r="N1" s="40" t="s">
        <v>107</v>
      </c>
      <c r="O1" s="31" t="s">
        <v>52</v>
      </c>
      <c r="P1" s="3" t="s">
        <v>53</v>
      </c>
      <c r="Q1" s="6"/>
      <c r="AE1" s="8"/>
    </row>
    <row r="2" spans="1:31" ht="14.45" customHeight="1" x14ac:dyDescent="0.25">
      <c r="A2" s="2">
        <f>'Forside (skal udfyldes)'!B4</f>
        <v>0</v>
      </c>
      <c r="B2" s="2">
        <f>'Forside (skal udfyldes)'!B5</f>
        <v>0</v>
      </c>
      <c r="C2" s="2">
        <f>'Forside (skal udfyldes)'!B6</f>
        <v>0</v>
      </c>
      <c r="D2" s="2">
        <f>'Forside (skal udfyldes)'!B7</f>
        <v>0</v>
      </c>
      <c r="E2" s="2">
        <f>'Forside (skal udfyldes)'!B8</f>
        <v>0</v>
      </c>
      <c r="F2" s="2">
        <f>'Forside (skal udfyldes)'!B9</f>
        <v>0</v>
      </c>
      <c r="G2" s="2">
        <f>'Forside (skal udfyldes)'!B11</f>
        <v>0</v>
      </c>
      <c r="H2" s="9">
        <f>'Forside (skal udfyldes)'!B19</f>
        <v>0</v>
      </c>
      <c r="I2" s="13">
        <v>1</v>
      </c>
      <c r="J2" s="15" t="s">
        <v>54</v>
      </c>
      <c r="K2" s="38"/>
      <c r="L2" s="28"/>
      <c r="M2" s="28"/>
      <c r="N2" s="28"/>
      <c r="O2" s="28"/>
      <c r="P2" s="29">
        <f t="shared" ref="P2:P32" si="0">K2-L2-M2-N2-O2</f>
        <v>0</v>
      </c>
      <c r="Z2" s="10"/>
      <c r="AE2" s="8"/>
    </row>
    <row r="3" spans="1:31" ht="14.45" customHeight="1" x14ac:dyDescent="0.25">
      <c r="A3" s="2">
        <f t="shared" ref="A3:F3" si="1">A2</f>
        <v>0</v>
      </c>
      <c r="B3" s="2">
        <f t="shared" si="1"/>
        <v>0</v>
      </c>
      <c r="C3" s="2">
        <f t="shared" si="1"/>
        <v>0</v>
      </c>
      <c r="D3" s="2">
        <f t="shared" si="1"/>
        <v>0</v>
      </c>
      <c r="E3" s="2">
        <f t="shared" si="1"/>
        <v>0</v>
      </c>
      <c r="F3" s="2">
        <f t="shared" si="1"/>
        <v>0</v>
      </c>
      <c r="G3" s="2">
        <f t="shared" ref="G3:G24" si="2">G2</f>
        <v>0</v>
      </c>
      <c r="H3" s="9"/>
      <c r="I3" s="13">
        <v>2</v>
      </c>
      <c r="J3" s="15" t="s">
        <v>55</v>
      </c>
      <c r="K3" s="38"/>
      <c r="L3" s="28"/>
      <c r="M3" s="28"/>
      <c r="N3" s="28"/>
      <c r="O3" s="28"/>
      <c r="P3" s="29">
        <f t="shared" si="0"/>
        <v>0</v>
      </c>
      <c r="Z3" s="10"/>
      <c r="AE3" s="8"/>
    </row>
    <row r="4" spans="1:31" ht="15.75" x14ac:dyDescent="0.25">
      <c r="A4" s="2">
        <f t="shared" ref="A4:F4" si="3">A3</f>
        <v>0</v>
      </c>
      <c r="B4" s="2">
        <f t="shared" si="3"/>
        <v>0</v>
      </c>
      <c r="C4" s="2">
        <f t="shared" si="3"/>
        <v>0</v>
      </c>
      <c r="D4" s="2">
        <f t="shared" si="3"/>
        <v>0</v>
      </c>
      <c r="E4" s="2">
        <f t="shared" si="3"/>
        <v>0</v>
      </c>
      <c r="F4" s="2">
        <f t="shared" si="3"/>
        <v>0</v>
      </c>
      <c r="G4" s="2">
        <f t="shared" si="2"/>
        <v>0</v>
      </c>
      <c r="H4" s="9"/>
      <c r="I4" s="13">
        <v>3</v>
      </c>
      <c r="J4" s="15" t="s">
        <v>56</v>
      </c>
      <c r="K4" s="38"/>
      <c r="L4" s="28"/>
      <c r="M4" s="28"/>
      <c r="N4" s="28"/>
      <c r="O4" s="28"/>
      <c r="P4" s="29">
        <f t="shared" si="0"/>
        <v>0</v>
      </c>
      <c r="Z4" s="10"/>
      <c r="AE4" s="8"/>
    </row>
    <row r="5" spans="1:31" ht="15.75" x14ac:dyDescent="0.25">
      <c r="A5" s="2">
        <f t="shared" ref="A5:F5" si="4">A4</f>
        <v>0</v>
      </c>
      <c r="B5" s="2">
        <f t="shared" si="4"/>
        <v>0</v>
      </c>
      <c r="C5" s="2">
        <f t="shared" si="4"/>
        <v>0</v>
      </c>
      <c r="D5" s="2">
        <f t="shared" si="4"/>
        <v>0</v>
      </c>
      <c r="E5" s="2">
        <f t="shared" si="4"/>
        <v>0</v>
      </c>
      <c r="F5" s="2">
        <f t="shared" si="4"/>
        <v>0</v>
      </c>
      <c r="G5" s="2">
        <f t="shared" si="2"/>
        <v>0</v>
      </c>
      <c r="H5" s="9"/>
      <c r="I5" s="13">
        <v>4</v>
      </c>
      <c r="J5" s="15" t="s">
        <v>57</v>
      </c>
      <c r="K5" s="38"/>
      <c r="L5" s="28"/>
      <c r="M5" s="28"/>
      <c r="N5" s="28"/>
      <c r="O5" s="28"/>
      <c r="P5" s="29">
        <f t="shared" si="0"/>
        <v>0</v>
      </c>
      <c r="Z5" s="10"/>
      <c r="AE5" s="8"/>
    </row>
    <row r="6" spans="1:31" ht="15.75" x14ac:dyDescent="0.25">
      <c r="A6" s="2">
        <f t="shared" ref="A6:F6" si="5">A5</f>
        <v>0</v>
      </c>
      <c r="B6" s="2">
        <f t="shared" si="5"/>
        <v>0</v>
      </c>
      <c r="C6" s="2">
        <f t="shared" si="5"/>
        <v>0</v>
      </c>
      <c r="D6" s="2">
        <f t="shared" si="5"/>
        <v>0</v>
      </c>
      <c r="E6" s="2">
        <f t="shared" si="5"/>
        <v>0</v>
      </c>
      <c r="F6" s="2">
        <f t="shared" si="5"/>
        <v>0</v>
      </c>
      <c r="G6" s="2">
        <f t="shared" si="2"/>
        <v>0</v>
      </c>
      <c r="H6" s="9"/>
      <c r="I6" s="13">
        <v>5</v>
      </c>
      <c r="J6" s="15" t="s">
        <v>58</v>
      </c>
      <c r="K6" s="38"/>
      <c r="L6" s="28"/>
      <c r="M6" s="28"/>
      <c r="N6" s="28"/>
      <c r="O6" s="28"/>
      <c r="P6" s="29">
        <f t="shared" si="0"/>
        <v>0</v>
      </c>
      <c r="Z6" s="10"/>
      <c r="AE6" s="8"/>
    </row>
    <row r="7" spans="1:31" ht="15.75" x14ac:dyDescent="0.25">
      <c r="A7" s="2">
        <f t="shared" ref="A7:F7" si="6">A6</f>
        <v>0</v>
      </c>
      <c r="B7" s="2">
        <f t="shared" si="6"/>
        <v>0</v>
      </c>
      <c r="C7" s="2">
        <f t="shared" si="6"/>
        <v>0</v>
      </c>
      <c r="D7" s="2">
        <f t="shared" si="6"/>
        <v>0</v>
      </c>
      <c r="E7" s="2">
        <f t="shared" si="6"/>
        <v>0</v>
      </c>
      <c r="F7" s="2">
        <f t="shared" si="6"/>
        <v>0</v>
      </c>
      <c r="G7" s="2">
        <f t="shared" si="2"/>
        <v>0</v>
      </c>
      <c r="H7" s="9"/>
      <c r="I7" s="13">
        <v>6</v>
      </c>
      <c r="J7" s="15" t="s">
        <v>59</v>
      </c>
      <c r="K7" s="38"/>
      <c r="L7" s="28"/>
      <c r="M7" s="28"/>
      <c r="N7" s="28"/>
      <c r="O7" s="28"/>
      <c r="P7" s="29">
        <f t="shared" si="0"/>
        <v>0</v>
      </c>
      <c r="Z7" s="10"/>
      <c r="AE7" s="8"/>
    </row>
    <row r="8" spans="1:31" ht="15.75" x14ac:dyDescent="0.25">
      <c r="A8" s="2">
        <f t="shared" ref="A8:F8" si="7">A7</f>
        <v>0</v>
      </c>
      <c r="B8" s="2">
        <f t="shared" si="7"/>
        <v>0</v>
      </c>
      <c r="C8" s="2">
        <f t="shared" si="7"/>
        <v>0</v>
      </c>
      <c r="D8" s="2">
        <f t="shared" si="7"/>
        <v>0</v>
      </c>
      <c r="E8" s="2">
        <f t="shared" si="7"/>
        <v>0</v>
      </c>
      <c r="F8" s="2">
        <f t="shared" si="7"/>
        <v>0</v>
      </c>
      <c r="G8" s="2">
        <f t="shared" si="2"/>
        <v>0</v>
      </c>
      <c r="H8" s="9"/>
      <c r="I8" s="13">
        <v>7</v>
      </c>
      <c r="J8" s="15" t="s">
        <v>60</v>
      </c>
      <c r="K8" s="38"/>
      <c r="L8" s="28"/>
      <c r="M8" s="28"/>
      <c r="N8" s="28"/>
      <c r="O8" s="28"/>
      <c r="P8" s="29">
        <f t="shared" si="0"/>
        <v>0</v>
      </c>
      <c r="Z8" s="10"/>
      <c r="AE8" s="8"/>
    </row>
    <row r="9" spans="1:31" ht="15.75" x14ac:dyDescent="0.25">
      <c r="A9" s="2">
        <f t="shared" ref="A9:G9" si="8">A8</f>
        <v>0</v>
      </c>
      <c r="B9" s="2">
        <f t="shared" si="8"/>
        <v>0</v>
      </c>
      <c r="C9" s="2">
        <f t="shared" si="8"/>
        <v>0</v>
      </c>
      <c r="D9" s="2">
        <f t="shared" si="8"/>
        <v>0</v>
      </c>
      <c r="E9" s="2">
        <f t="shared" si="8"/>
        <v>0</v>
      </c>
      <c r="F9" s="2">
        <f t="shared" si="8"/>
        <v>0</v>
      </c>
      <c r="G9" s="2">
        <f t="shared" si="8"/>
        <v>0</v>
      </c>
      <c r="H9" s="9"/>
      <c r="I9" s="13">
        <v>8</v>
      </c>
      <c r="J9" s="15" t="s">
        <v>61</v>
      </c>
      <c r="K9" s="38"/>
      <c r="L9" s="28"/>
      <c r="M9" s="28"/>
      <c r="N9" s="28"/>
      <c r="O9" s="28"/>
      <c r="P9" s="29">
        <f t="shared" si="0"/>
        <v>0</v>
      </c>
      <c r="Z9" s="10"/>
      <c r="AE9" s="8"/>
    </row>
    <row r="10" spans="1:31" ht="15.75" x14ac:dyDescent="0.25">
      <c r="A10" s="2" t="e">
        <f>#REF!</f>
        <v>#REF!</v>
      </c>
      <c r="B10" s="2" t="e">
        <f>#REF!</f>
        <v>#REF!</v>
      </c>
      <c r="C10" s="2" t="e">
        <f>#REF!</f>
        <v>#REF!</v>
      </c>
      <c r="D10" s="2" t="e">
        <f>#REF!</f>
        <v>#REF!</v>
      </c>
      <c r="E10" s="2" t="e">
        <f>#REF!</f>
        <v>#REF!</v>
      </c>
      <c r="F10" s="2" t="e">
        <f>#REF!</f>
        <v>#REF!</v>
      </c>
      <c r="G10" s="2" t="e">
        <f>#REF!</f>
        <v>#REF!</v>
      </c>
      <c r="H10" s="9"/>
      <c r="I10" s="13">
        <v>9</v>
      </c>
      <c r="J10" s="15" t="s">
        <v>62</v>
      </c>
      <c r="K10" s="38"/>
      <c r="L10" s="28"/>
      <c r="M10" s="28"/>
      <c r="N10" s="28"/>
      <c r="O10" s="28"/>
      <c r="P10" s="29">
        <f t="shared" si="0"/>
        <v>0</v>
      </c>
      <c r="Z10" s="10"/>
      <c r="AE10" s="8"/>
    </row>
    <row r="11" spans="1:31" ht="15.75" x14ac:dyDescent="0.25">
      <c r="A11" s="2" t="e">
        <f t="shared" ref="A11:F11" si="9">A10</f>
        <v>#REF!</v>
      </c>
      <c r="B11" s="2" t="e">
        <f t="shared" si="9"/>
        <v>#REF!</v>
      </c>
      <c r="C11" s="2" t="e">
        <f t="shared" si="9"/>
        <v>#REF!</v>
      </c>
      <c r="D11" s="2" t="e">
        <f t="shared" si="9"/>
        <v>#REF!</v>
      </c>
      <c r="E11" s="2" t="e">
        <f t="shared" si="9"/>
        <v>#REF!</v>
      </c>
      <c r="F11" s="2" t="e">
        <f t="shared" si="9"/>
        <v>#REF!</v>
      </c>
      <c r="G11" s="2" t="e">
        <f t="shared" si="2"/>
        <v>#REF!</v>
      </c>
      <c r="H11" s="9"/>
      <c r="I11" s="13">
        <v>10</v>
      </c>
      <c r="J11" s="15" t="s">
        <v>63</v>
      </c>
      <c r="K11" s="38"/>
      <c r="L11" s="28"/>
      <c r="M11" s="28"/>
      <c r="N11" s="28"/>
      <c r="O11" s="28"/>
      <c r="P11" s="29">
        <f t="shared" si="0"/>
        <v>0</v>
      </c>
      <c r="Z11" s="10"/>
      <c r="AE11" s="11"/>
    </row>
    <row r="12" spans="1:31" ht="15.75" x14ac:dyDescent="0.25">
      <c r="A12" s="2" t="e">
        <f t="shared" ref="A12:F12" si="10">A11</f>
        <v>#REF!</v>
      </c>
      <c r="B12" s="2" t="e">
        <f t="shared" si="10"/>
        <v>#REF!</v>
      </c>
      <c r="C12" s="2" t="e">
        <f t="shared" si="10"/>
        <v>#REF!</v>
      </c>
      <c r="D12" s="2" t="e">
        <f t="shared" si="10"/>
        <v>#REF!</v>
      </c>
      <c r="E12" s="2" t="e">
        <f t="shared" si="10"/>
        <v>#REF!</v>
      </c>
      <c r="F12" s="2" t="e">
        <f t="shared" si="10"/>
        <v>#REF!</v>
      </c>
      <c r="G12" s="2" t="e">
        <f t="shared" si="2"/>
        <v>#REF!</v>
      </c>
      <c r="H12" s="9"/>
      <c r="I12" s="13">
        <v>11</v>
      </c>
      <c r="J12" s="15" t="s">
        <v>64</v>
      </c>
      <c r="K12" s="38"/>
      <c r="L12" s="28"/>
      <c r="M12" s="28"/>
      <c r="N12" s="28"/>
      <c r="O12" s="28"/>
      <c r="P12" s="29">
        <f t="shared" si="0"/>
        <v>0</v>
      </c>
      <c r="Z12" s="10"/>
      <c r="AE12" s="8"/>
    </row>
    <row r="13" spans="1:31" ht="15.75" x14ac:dyDescent="0.25">
      <c r="A13" s="2" t="e">
        <f t="shared" ref="A13:F13" si="11">A12</f>
        <v>#REF!</v>
      </c>
      <c r="B13" s="2" t="e">
        <f t="shared" si="11"/>
        <v>#REF!</v>
      </c>
      <c r="C13" s="2" t="e">
        <f t="shared" si="11"/>
        <v>#REF!</v>
      </c>
      <c r="D13" s="2" t="e">
        <f t="shared" si="11"/>
        <v>#REF!</v>
      </c>
      <c r="E13" s="2" t="e">
        <f t="shared" si="11"/>
        <v>#REF!</v>
      </c>
      <c r="F13" s="2" t="e">
        <f t="shared" si="11"/>
        <v>#REF!</v>
      </c>
      <c r="G13" s="2" t="e">
        <f t="shared" si="2"/>
        <v>#REF!</v>
      </c>
      <c r="H13" s="9"/>
      <c r="I13" s="13">
        <v>12</v>
      </c>
      <c r="J13" s="15" t="s">
        <v>65</v>
      </c>
      <c r="K13" s="38"/>
      <c r="L13" s="28"/>
      <c r="M13" s="28"/>
      <c r="N13" s="28"/>
      <c r="O13" s="28"/>
      <c r="P13" s="29">
        <f t="shared" si="0"/>
        <v>0</v>
      </c>
      <c r="Z13" s="10"/>
      <c r="AE13" s="11"/>
    </row>
    <row r="14" spans="1:31" ht="15.75" x14ac:dyDescent="0.25">
      <c r="A14" s="2" t="e">
        <f t="shared" ref="A14:F14" si="12">A13</f>
        <v>#REF!</v>
      </c>
      <c r="B14" s="2" t="e">
        <f t="shared" si="12"/>
        <v>#REF!</v>
      </c>
      <c r="C14" s="2" t="e">
        <f t="shared" si="12"/>
        <v>#REF!</v>
      </c>
      <c r="D14" s="2" t="e">
        <f t="shared" si="12"/>
        <v>#REF!</v>
      </c>
      <c r="E14" s="2" t="e">
        <f t="shared" si="12"/>
        <v>#REF!</v>
      </c>
      <c r="F14" s="2" t="e">
        <f t="shared" si="12"/>
        <v>#REF!</v>
      </c>
      <c r="G14" s="2" t="e">
        <f t="shared" si="2"/>
        <v>#REF!</v>
      </c>
      <c r="H14" s="9"/>
      <c r="I14" s="13">
        <v>13</v>
      </c>
      <c r="J14" s="15" t="s">
        <v>66</v>
      </c>
      <c r="K14" s="38"/>
      <c r="L14" s="28"/>
      <c r="M14" s="28"/>
      <c r="N14" s="28"/>
      <c r="O14" s="28"/>
      <c r="P14" s="29">
        <f t="shared" si="0"/>
        <v>0</v>
      </c>
      <c r="Z14" s="10"/>
      <c r="AE14" s="11"/>
    </row>
    <row r="15" spans="1:31" ht="15.75" x14ac:dyDescent="0.25">
      <c r="A15" s="2" t="e">
        <f>#REF!</f>
        <v>#REF!</v>
      </c>
      <c r="B15" s="2" t="e">
        <f>#REF!</f>
        <v>#REF!</v>
      </c>
      <c r="C15" s="2" t="e">
        <f>#REF!</f>
        <v>#REF!</v>
      </c>
      <c r="D15" s="2" t="e">
        <f>#REF!</f>
        <v>#REF!</v>
      </c>
      <c r="E15" s="2" t="e">
        <f>#REF!</f>
        <v>#REF!</v>
      </c>
      <c r="F15" s="2" t="e">
        <f>#REF!</f>
        <v>#REF!</v>
      </c>
      <c r="G15" s="2" t="e">
        <f>#REF!</f>
        <v>#REF!</v>
      </c>
      <c r="H15" s="9"/>
      <c r="I15" s="13">
        <v>14</v>
      </c>
      <c r="J15" s="15" t="s">
        <v>67</v>
      </c>
      <c r="K15" s="38"/>
      <c r="L15" s="28"/>
      <c r="M15" s="28"/>
      <c r="N15" s="28"/>
      <c r="O15" s="28"/>
      <c r="P15" s="29">
        <f t="shared" si="0"/>
        <v>0</v>
      </c>
      <c r="Z15" s="11"/>
      <c r="AE15" s="11"/>
    </row>
    <row r="16" spans="1:31" ht="15.75" x14ac:dyDescent="0.25">
      <c r="A16" s="2" t="e">
        <f t="shared" ref="A16:G16" si="13">A15</f>
        <v>#REF!</v>
      </c>
      <c r="B16" s="2" t="e">
        <f t="shared" si="13"/>
        <v>#REF!</v>
      </c>
      <c r="C16" s="2" t="e">
        <f t="shared" si="13"/>
        <v>#REF!</v>
      </c>
      <c r="D16" s="2" t="e">
        <f t="shared" si="13"/>
        <v>#REF!</v>
      </c>
      <c r="E16" s="2" t="e">
        <f t="shared" si="13"/>
        <v>#REF!</v>
      </c>
      <c r="F16" s="2" t="e">
        <f t="shared" si="13"/>
        <v>#REF!</v>
      </c>
      <c r="G16" s="2" t="e">
        <f t="shared" si="13"/>
        <v>#REF!</v>
      </c>
      <c r="H16" s="9"/>
      <c r="I16" s="13">
        <v>15</v>
      </c>
      <c r="J16" s="15" t="s">
        <v>78</v>
      </c>
      <c r="K16" s="38"/>
      <c r="L16" s="28"/>
      <c r="M16" s="28"/>
      <c r="N16" s="28"/>
      <c r="O16" s="28"/>
      <c r="P16" s="29">
        <f t="shared" si="0"/>
        <v>0</v>
      </c>
      <c r="Z16" s="11"/>
      <c r="AE16" s="11"/>
    </row>
    <row r="17" spans="1:31" ht="15.75" x14ac:dyDescent="0.25">
      <c r="A17" s="2" t="e">
        <f t="shared" ref="A17:F17" si="14">A16</f>
        <v>#REF!</v>
      </c>
      <c r="B17" s="2" t="e">
        <f t="shared" si="14"/>
        <v>#REF!</v>
      </c>
      <c r="C17" s="2" t="e">
        <f t="shared" si="14"/>
        <v>#REF!</v>
      </c>
      <c r="D17" s="2" t="e">
        <f t="shared" si="14"/>
        <v>#REF!</v>
      </c>
      <c r="E17" s="2" t="e">
        <f t="shared" si="14"/>
        <v>#REF!</v>
      </c>
      <c r="F17" s="2" t="e">
        <f t="shared" si="14"/>
        <v>#REF!</v>
      </c>
      <c r="G17" s="2" t="e">
        <f t="shared" si="2"/>
        <v>#REF!</v>
      </c>
      <c r="H17" s="9"/>
      <c r="I17" s="13">
        <v>16</v>
      </c>
      <c r="J17" s="15" t="s">
        <v>68</v>
      </c>
      <c r="K17" s="38"/>
      <c r="L17" s="28"/>
      <c r="M17" s="28"/>
      <c r="N17" s="28"/>
      <c r="O17" s="28"/>
      <c r="P17" s="29">
        <f t="shared" si="0"/>
        <v>0</v>
      </c>
      <c r="Z17" s="11"/>
      <c r="AE17" s="11"/>
    </row>
    <row r="18" spans="1:31" ht="15.75" x14ac:dyDescent="0.25">
      <c r="A18" s="2" t="e">
        <f t="shared" ref="A18:F18" si="15">A17</f>
        <v>#REF!</v>
      </c>
      <c r="B18" s="2" t="e">
        <f t="shared" si="15"/>
        <v>#REF!</v>
      </c>
      <c r="C18" s="2" t="e">
        <f t="shared" si="15"/>
        <v>#REF!</v>
      </c>
      <c r="D18" s="2" t="e">
        <f t="shared" si="15"/>
        <v>#REF!</v>
      </c>
      <c r="E18" s="2" t="e">
        <f t="shared" si="15"/>
        <v>#REF!</v>
      </c>
      <c r="F18" s="2" t="e">
        <f t="shared" si="15"/>
        <v>#REF!</v>
      </c>
      <c r="G18" s="2" t="e">
        <f t="shared" si="2"/>
        <v>#REF!</v>
      </c>
      <c r="H18" s="9"/>
      <c r="I18" s="13">
        <v>17</v>
      </c>
      <c r="J18" s="15" t="s">
        <v>69</v>
      </c>
      <c r="K18" s="38"/>
      <c r="L18" s="28"/>
      <c r="M18" s="28"/>
      <c r="N18" s="28"/>
      <c r="O18" s="28"/>
      <c r="P18" s="29">
        <f t="shared" si="0"/>
        <v>0</v>
      </c>
      <c r="Z18" s="11"/>
      <c r="AE18" s="11"/>
    </row>
    <row r="19" spans="1:31" ht="15.75" x14ac:dyDescent="0.25">
      <c r="A19" s="2" t="e">
        <f t="shared" ref="A19:F19" si="16">A18</f>
        <v>#REF!</v>
      </c>
      <c r="B19" s="2" t="e">
        <f t="shared" si="16"/>
        <v>#REF!</v>
      </c>
      <c r="C19" s="2" t="e">
        <f t="shared" si="16"/>
        <v>#REF!</v>
      </c>
      <c r="D19" s="2" t="e">
        <f t="shared" si="16"/>
        <v>#REF!</v>
      </c>
      <c r="E19" s="2" t="e">
        <f t="shared" si="16"/>
        <v>#REF!</v>
      </c>
      <c r="F19" s="2" t="e">
        <f t="shared" si="16"/>
        <v>#REF!</v>
      </c>
      <c r="G19" s="2" t="e">
        <f t="shared" si="2"/>
        <v>#REF!</v>
      </c>
      <c r="H19" s="9"/>
      <c r="I19" s="13">
        <v>18</v>
      </c>
      <c r="J19" s="15" t="s">
        <v>70</v>
      </c>
      <c r="K19" s="38"/>
      <c r="L19" s="28"/>
      <c r="M19" s="28"/>
      <c r="N19" s="28"/>
      <c r="O19" s="28"/>
      <c r="P19" s="29">
        <f t="shared" si="0"/>
        <v>0</v>
      </c>
      <c r="Z19" s="11"/>
      <c r="AE19" s="11"/>
    </row>
    <row r="20" spans="1:31" ht="15.75" x14ac:dyDescent="0.25">
      <c r="A20" s="2" t="e">
        <f t="shared" ref="A20:F20" si="17">A19</f>
        <v>#REF!</v>
      </c>
      <c r="B20" s="2" t="e">
        <f t="shared" si="17"/>
        <v>#REF!</v>
      </c>
      <c r="C20" s="2" t="e">
        <f t="shared" si="17"/>
        <v>#REF!</v>
      </c>
      <c r="D20" s="2" t="e">
        <f t="shared" si="17"/>
        <v>#REF!</v>
      </c>
      <c r="E20" s="2" t="e">
        <f t="shared" si="17"/>
        <v>#REF!</v>
      </c>
      <c r="F20" s="2" t="e">
        <f t="shared" si="17"/>
        <v>#REF!</v>
      </c>
      <c r="G20" s="2" t="e">
        <f t="shared" si="2"/>
        <v>#REF!</v>
      </c>
      <c r="H20" s="9"/>
      <c r="I20" s="13">
        <v>19</v>
      </c>
      <c r="J20" s="15" t="s">
        <v>71</v>
      </c>
      <c r="K20" s="38"/>
      <c r="L20" s="28"/>
      <c r="M20" s="28"/>
      <c r="N20" s="28"/>
      <c r="O20" s="28"/>
      <c r="P20" s="29">
        <f t="shared" si="0"/>
        <v>0</v>
      </c>
      <c r="Z20" s="11"/>
      <c r="AE20" s="11"/>
    </row>
    <row r="21" spans="1:31" ht="15.75" x14ac:dyDescent="0.25">
      <c r="A21" s="2" t="e">
        <f t="shared" ref="A21:G22" si="18">A20</f>
        <v>#REF!</v>
      </c>
      <c r="B21" s="2" t="e">
        <f t="shared" si="18"/>
        <v>#REF!</v>
      </c>
      <c r="C21" s="2" t="e">
        <f t="shared" si="18"/>
        <v>#REF!</v>
      </c>
      <c r="D21" s="2" t="e">
        <f t="shared" si="18"/>
        <v>#REF!</v>
      </c>
      <c r="E21" s="2" t="e">
        <f t="shared" si="18"/>
        <v>#REF!</v>
      </c>
      <c r="F21" s="2" t="e">
        <f t="shared" si="18"/>
        <v>#REF!</v>
      </c>
      <c r="G21" s="2" t="e">
        <f t="shared" si="18"/>
        <v>#REF!</v>
      </c>
      <c r="H21" s="9"/>
      <c r="I21" s="13">
        <v>60</v>
      </c>
      <c r="J21" s="32" t="s">
        <v>72</v>
      </c>
      <c r="K21" s="38"/>
      <c r="L21" s="28"/>
      <c r="M21" s="28"/>
      <c r="N21" s="28"/>
      <c r="O21" s="28"/>
      <c r="P21" s="29">
        <f t="shared" si="0"/>
        <v>0</v>
      </c>
      <c r="Z21" s="1"/>
    </row>
    <row r="22" spans="1:31" ht="15.75" x14ac:dyDescent="0.25">
      <c r="A22" s="2" t="e">
        <f t="shared" si="18"/>
        <v>#REF!</v>
      </c>
      <c r="B22" s="2" t="e">
        <f t="shared" si="18"/>
        <v>#REF!</v>
      </c>
      <c r="C22" s="2" t="e">
        <f t="shared" si="18"/>
        <v>#REF!</v>
      </c>
      <c r="D22" s="2" t="e">
        <f t="shared" si="18"/>
        <v>#REF!</v>
      </c>
      <c r="E22" s="2" t="e">
        <f t="shared" si="18"/>
        <v>#REF!</v>
      </c>
      <c r="F22" s="2" t="e">
        <f t="shared" si="18"/>
        <v>#REF!</v>
      </c>
      <c r="G22" s="2" t="e">
        <f t="shared" si="18"/>
        <v>#REF!</v>
      </c>
      <c r="H22" s="9"/>
      <c r="I22" s="13">
        <v>61</v>
      </c>
      <c r="J22" s="32" t="s">
        <v>72</v>
      </c>
      <c r="K22" s="38"/>
      <c r="L22" s="28"/>
      <c r="M22" s="28"/>
      <c r="N22" s="28"/>
      <c r="O22" s="28"/>
      <c r="P22" s="29">
        <f t="shared" si="0"/>
        <v>0</v>
      </c>
      <c r="Z22" s="1"/>
    </row>
    <row r="23" spans="1:31" ht="15.75" x14ac:dyDescent="0.25">
      <c r="A23" s="2" t="e">
        <f t="shared" ref="A23:F23" si="19">A22</f>
        <v>#REF!</v>
      </c>
      <c r="B23" s="2" t="e">
        <f t="shared" si="19"/>
        <v>#REF!</v>
      </c>
      <c r="C23" s="2" t="e">
        <f t="shared" si="19"/>
        <v>#REF!</v>
      </c>
      <c r="D23" s="2" t="e">
        <f t="shared" si="19"/>
        <v>#REF!</v>
      </c>
      <c r="E23" s="2" t="e">
        <f t="shared" si="19"/>
        <v>#REF!</v>
      </c>
      <c r="F23" s="2" t="e">
        <f t="shared" si="19"/>
        <v>#REF!</v>
      </c>
      <c r="G23" s="2" t="e">
        <f t="shared" si="2"/>
        <v>#REF!</v>
      </c>
      <c r="H23" s="9"/>
      <c r="I23" s="13">
        <v>62</v>
      </c>
      <c r="J23" s="32" t="s">
        <v>72</v>
      </c>
      <c r="K23" s="38"/>
      <c r="L23" s="28"/>
      <c r="M23" s="28"/>
      <c r="N23" s="28"/>
      <c r="O23" s="28"/>
      <c r="P23" s="29">
        <f t="shared" si="0"/>
        <v>0</v>
      </c>
    </row>
    <row r="24" spans="1:31" ht="15.75" x14ac:dyDescent="0.25">
      <c r="A24" s="2" t="e">
        <f t="shared" ref="A24:F24" si="20">A23</f>
        <v>#REF!</v>
      </c>
      <c r="B24" s="2" t="e">
        <f t="shared" si="20"/>
        <v>#REF!</v>
      </c>
      <c r="C24" s="2" t="e">
        <f t="shared" si="20"/>
        <v>#REF!</v>
      </c>
      <c r="D24" s="2" t="e">
        <f t="shared" si="20"/>
        <v>#REF!</v>
      </c>
      <c r="E24" s="2" t="e">
        <f t="shared" si="20"/>
        <v>#REF!</v>
      </c>
      <c r="F24" s="2" t="e">
        <f t="shared" si="20"/>
        <v>#REF!</v>
      </c>
      <c r="G24" s="2" t="e">
        <f t="shared" si="2"/>
        <v>#REF!</v>
      </c>
      <c r="H24" s="9"/>
      <c r="I24" s="13">
        <v>63</v>
      </c>
      <c r="J24" s="32" t="s">
        <v>72</v>
      </c>
      <c r="K24" s="38"/>
      <c r="L24" s="28"/>
      <c r="M24" s="28"/>
      <c r="N24" s="28"/>
      <c r="O24" s="28"/>
      <c r="P24" s="29">
        <f t="shared" si="0"/>
        <v>0</v>
      </c>
    </row>
    <row r="25" spans="1:31" ht="15.75" x14ac:dyDescent="0.25">
      <c r="A25" s="2" t="e">
        <f t="shared" ref="A25:F25" si="21">A24</f>
        <v>#REF!</v>
      </c>
      <c r="B25" s="2" t="e">
        <f t="shared" si="21"/>
        <v>#REF!</v>
      </c>
      <c r="C25" s="2" t="e">
        <f t="shared" si="21"/>
        <v>#REF!</v>
      </c>
      <c r="D25" s="2" t="e">
        <f t="shared" si="21"/>
        <v>#REF!</v>
      </c>
      <c r="E25" s="2" t="e">
        <f t="shared" si="21"/>
        <v>#REF!</v>
      </c>
      <c r="F25" s="2" t="e">
        <f t="shared" si="21"/>
        <v>#REF!</v>
      </c>
      <c r="G25" s="2" t="e">
        <f>G24</f>
        <v>#REF!</v>
      </c>
      <c r="H25" s="9"/>
      <c r="I25" s="13">
        <v>64</v>
      </c>
      <c r="J25" s="32" t="s">
        <v>72</v>
      </c>
      <c r="K25" s="38"/>
      <c r="L25" s="28"/>
      <c r="M25" s="28"/>
      <c r="N25" s="28"/>
      <c r="O25" s="28"/>
      <c r="P25" s="29">
        <f t="shared" si="0"/>
        <v>0</v>
      </c>
    </row>
    <row r="26" spans="1:31" ht="15.75" x14ac:dyDescent="0.25">
      <c r="H26" s="9"/>
      <c r="I26" s="13">
        <v>65</v>
      </c>
      <c r="J26" s="32" t="s">
        <v>72</v>
      </c>
      <c r="K26" s="38"/>
      <c r="L26" s="28"/>
      <c r="M26" s="28"/>
      <c r="N26" s="28"/>
      <c r="O26" s="28"/>
      <c r="P26" s="29">
        <f t="shared" si="0"/>
        <v>0</v>
      </c>
    </row>
    <row r="27" spans="1:31" ht="15.75" x14ac:dyDescent="0.25">
      <c r="H27" s="9"/>
      <c r="I27" s="13">
        <v>66</v>
      </c>
      <c r="J27" s="32" t="s">
        <v>72</v>
      </c>
      <c r="K27" s="38"/>
      <c r="L27" s="28"/>
      <c r="M27" s="28"/>
      <c r="N27" s="28"/>
      <c r="O27" s="28"/>
      <c r="P27" s="29">
        <f t="shared" si="0"/>
        <v>0</v>
      </c>
    </row>
    <row r="28" spans="1:31" ht="15.75" x14ac:dyDescent="0.25">
      <c r="H28" s="9"/>
      <c r="I28" s="13">
        <v>67</v>
      </c>
      <c r="J28" s="32" t="s">
        <v>72</v>
      </c>
      <c r="K28" s="38"/>
      <c r="L28" s="28"/>
      <c r="M28" s="28"/>
      <c r="N28" s="28"/>
      <c r="O28" s="28"/>
      <c r="P28" s="29">
        <f t="shared" si="0"/>
        <v>0</v>
      </c>
    </row>
    <row r="29" spans="1:31" ht="15.75" x14ac:dyDescent="0.25">
      <c r="H29" s="9"/>
      <c r="I29" s="13">
        <v>68</v>
      </c>
      <c r="J29" s="32" t="s">
        <v>72</v>
      </c>
      <c r="K29" s="38"/>
      <c r="L29" s="28"/>
      <c r="M29" s="28"/>
      <c r="N29" s="28"/>
      <c r="O29" s="28"/>
      <c r="P29" s="29">
        <f t="shared" si="0"/>
        <v>0</v>
      </c>
    </row>
    <row r="30" spans="1:31" ht="15.75" x14ac:dyDescent="0.25">
      <c r="H30" s="9"/>
      <c r="I30" s="13">
        <v>69</v>
      </c>
      <c r="J30" s="32" t="s">
        <v>72</v>
      </c>
      <c r="K30" s="38"/>
      <c r="L30" s="28"/>
      <c r="M30" s="28"/>
      <c r="N30" s="28"/>
      <c r="O30" s="28"/>
      <c r="P30" s="29">
        <f t="shared" si="0"/>
        <v>0</v>
      </c>
    </row>
    <row r="31" spans="1:31" ht="15.75" x14ac:dyDescent="0.25">
      <c r="H31" s="9"/>
      <c r="I31" s="13">
        <v>70</v>
      </c>
      <c r="J31" s="32" t="s">
        <v>72</v>
      </c>
      <c r="K31" s="38"/>
      <c r="L31" s="28"/>
      <c r="M31" s="28"/>
      <c r="N31" s="28"/>
      <c r="O31" s="28"/>
      <c r="P31" s="29">
        <f t="shared" si="0"/>
        <v>0</v>
      </c>
    </row>
    <row r="32" spans="1:31" ht="15.75" x14ac:dyDescent="0.25">
      <c r="H32" s="9"/>
      <c r="I32" s="13">
        <v>71</v>
      </c>
      <c r="J32" s="32" t="s">
        <v>72</v>
      </c>
      <c r="K32" s="38"/>
      <c r="L32" s="28"/>
      <c r="M32" s="28"/>
      <c r="N32" s="28"/>
      <c r="O32" s="28"/>
      <c r="P32" s="29">
        <f t="shared" si="0"/>
        <v>0</v>
      </c>
    </row>
    <row r="33" spans="9:16" ht="15.75" x14ac:dyDescent="0.25">
      <c r="I33"/>
      <c r="J33" s="14" t="s">
        <v>73</v>
      </c>
      <c r="K33" s="30">
        <f t="shared" ref="K33:P33" si="22">SUM(K2:K32)</f>
        <v>0</v>
      </c>
      <c r="L33" s="30">
        <f t="shared" si="22"/>
        <v>0</v>
      </c>
      <c r="M33" s="30">
        <f t="shared" si="22"/>
        <v>0</v>
      </c>
      <c r="N33" s="30">
        <f t="shared" si="22"/>
        <v>0</v>
      </c>
      <c r="O33" s="30">
        <f t="shared" si="22"/>
        <v>0</v>
      </c>
      <c r="P33" s="30">
        <f t="shared" si="22"/>
        <v>0</v>
      </c>
    </row>
  </sheetData>
  <sheetProtection algorithmName="SHA-512" hashValue="4ueEG+aiJohSF5FP/TdEb4zedwxhJvx9jJSRXF3+v09WSyf8T7HwPbbyN36lbv/tM3YUntiX9POmy9RQWqzwtg==" saltValue="d/Hnn6dJzoM1UgN7GgVS3A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7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ED6F4548D508A4799530073308CE278" ma:contentTypeVersion="16" ma:contentTypeDescription="Opret et nyt dokument." ma:contentTypeScope="" ma:versionID="307912351e1ad54d211735daa4cc63d4">
  <xsd:schema xmlns:xsd="http://www.w3.org/2001/XMLSchema" xmlns:xs="http://www.w3.org/2001/XMLSchema" xmlns:p="http://schemas.microsoft.com/office/2006/metadata/properties" xmlns:ns1="http://schemas.microsoft.com/sharepoint/v3" xmlns:ns3="ed0a9511-f6af-4499-aecb-cb92b4e2a116" xmlns:ns4="f8244bf6-abd8-45bb-a315-9aacb829a162" targetNamespace="http://schemas.microsoft.com/office/2006/metadata/properties" ma:root="true" ma:fieldsID="e98a27d97365bc4f249d6b0d6106fa7c" ns1:_="" ns3:_="" ns4:_="">
    <xsd:import namespace="http://schemas.microsoft.com/sharepoint/v3"/>
    <xsd:import namespace="ed0a9511-f6af-4499-aecb-cb92b4e2a116"/>
    <xsd:import namespace="f8244bf6-abd8-45bb-a315-9aacb829a16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0a9511-f6af-4499-aecb-cb92b4e2a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244bf6-abd8-45bb-a315-9aacb829a16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værdi for deling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E0323E4-54AD-4092-AD25-C20BBD7F47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d0a9511-f6af-4499-aecb-cb92b4e2a116"/>
    <ds:schemaRef ds:uri="f8244bf6-abd8-45bb-a315-9aacb829a1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3C3797-AC85-401D-A2CE-CF50254276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DB0C79-04F7-4295-B4D6-C7900DDE8D21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f8244bf6-abd8-45bb-a315-9aacb829a162"/>
    <ds:schemaRef ds:uri="http://schemas.microsoft.com/office/2006/documentManagement/types"/>
    <ds:schemaRef ds:uri="ed0a9511-f6af-4499-aecb-cb92b4e2a116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Navngivne områder</vt:lpstr>
      </vt:variant>
      <vt:variant>
        <vt:i4>1</vt:i4>
      </vt:variant>
    </vt:vector>
  </HeadingPairs>
  <TitlesOfParts>
    <vt:vector size="5" baseType="lpstr">
      <vt:lpstr>Vejledning budgetskema</vt:lpstr>
      <vt:lpstr>Forside (skal udfyldes)</vt:lpstr>
      <vt:lpstr>datavalidering</vt:lpstr>
      <vt:lpstr>Budgetansøgning (skal udfyldes)</vt:lpstr>
      <vt:lpstr>'Budgetansøgning (skal udfyldes)'!Udskriftsområde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 Moise</dc:creator>
  <cp:keywords/>
  <dc:description/>
  <cp:lastModifiedBy>Martin Walsøe</cp:lastModifiedBy>
  <cp:revision/>
  <cp:lastPrinted>2022-09-06T07:19:11Z</cp:lastPrinted>
  <dcterms:created xsi:type="dcterms:W3CDTF">2020-09-14T12:45:26Z</dcterms:created>
  <dcterms:modified xsi:type="dcterms:W3CDTF">2024-08-27T09:07:18Z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0x010100AED6F4548D508A4799530073308CE278</vt:lpwstr>
  </property>
</Properties>
</file>